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 firstSheet="1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_FilterDatabase" localSheetId="2" hidden="1">新增地方政府一般债券资金收支情况表!$A$9:$I$23</definedName>
    <definedName name="_xlnm._FilterDatabase" localSheetId="1" hidden="1">新增地方政府专项债券情况表!$A$8:$R$10</definedName>
    <definedName name="_xlnm._FilterDatabase" localSheetId="3" hidden="1">新增地方政府专项债券资金收支情况表!$A$9:$H$14</definedName>
  </definedNames>
  <calcPr calcId="124519"/>
</workbook>
</file>

<file path=xl/calcChain.xml><?xml version="1.0" encoding="utf-8"?>
<calcChain xmlns="http://schemas.openxmlformats.org/spreadsheetml/2006/main">
  <c r="D9" i="4"/>
  <c r="G9" i="3"/>
  <c r="D9"/>
</calcChain>
</file>

<file path=xl/sharedStrings.xml><?xml version="1.0" encoding="utf-8"?>
<sst xmlns="http://schemas.openxmlformats.org/spreadsheetml/2006/main" count="208" uniqueCount="115">
  <si>
    <t>DEBT_T_XXGK_CXZQSY</t>
  </si>
  <si>
    <t xml:space="preserve"> AND T.AD_CODE_GK=51 AND T.SET_YEAR_GK=2022 AND T.ZWLB_ID=01</t>
  </si>
  <si>
    <t>债券存续期公开</t>
  </si>
  <si>
    <t>AD_CODE_GK#51</t>
  </si>
  <si>
    <t>AD_CODE#51</t>
  </si>
  <si>
    <t>SET_YEAR_GK#2022</t>
  </si>
  <si>
    <t>ad_name#51 四川省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</si>
  <si>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</si>
  <si>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</si>
  <si>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</si>
  <si>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</si>
  <si>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</si>
  <si>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</si>
  <si>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</si>
  <si>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</si>
  <si>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</si>
  <si>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</si>
  <si>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</si>
  <si>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</si>
  <si>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</si>
  <si>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</si>
  <si>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</si>
  <si>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截至2021年末新增地方政府一般债券情况表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</si>
  <si>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</si>
  <si>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</si>
  <si>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</si>
  <si>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</si>
  <si>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</si>
  <si>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</si>
  <si>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</si>
  <si>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</si>
  <si>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</si>
  <si>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</si>
  <si>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</si>
  <si>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</si>
  <si>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</si>
  <si>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此页无数据</t>
  </si>
  <si>
    <t xml:space="preserve"> AND T.AD_CODE_GK=51 AND T.SET_YEAR_GK=2022 AND T.ZWLB_ID=02</t>
  </si>
  <si>
    <t>ZWLB_ID#02</t>
  </si>
  <si>
    <t>XMZCLX#</t>
  </si>
  <si>
    <t>XMSY#</t>
  </si>
  <si>
    <t>表2</t>
  </si>
  <si>
    <t>截至2021年末新增地方政府专项债券情况表</t>
  </si>
  <si>
    <t>债券项目资产类型</t>
  </si>
  <si>
    <t>已取得项目收益</t>
  </si>
  <si>
    <t>2020年四川省公共卫生防疫体系建设专项2期-2020年四川省政府专项债券（五十八期）</t>
  </si>
  <si>
    <t>2005189</t>
  </si>
  <si>
    <t>其他自平衡专项债券</t>
  </si>
  <si>
    <t>2020-02-27</t>
  </si>
  <si>
    <t>3.08</t>
  </si>
  <si>
    <t>10年</t>
  </si>
  <si>
    <t>公共卫生</t>
  </si>
  <si>
    <t>德阳市人民医院城北第五代医院</t>
  </si>
  <si>
    <t>2021年四川省社会事业专项债券（二期）-2021年四川省政府专项债券（二十二期）</t>
  </si>
  <si>
    <t>2021-06-10</t>
  </si>
  <si>
    <t>DEBT_T_XXGK_CXSRZC</t>
  </si>
  <si>
    <t xml:space="preserve"> AND T.AD_CODE_GK=51 AND T.SET_YEAR_GK=2022 AND T.ZWLB_ID='01'</t>
  </si>
  <si>
    <t>AD_NAME#51 四川省</t>
  </si>
  <si>
    <t>SET_YEAR#2022</t>
  </si>
  <si>
    <t>SR_AMT#</t>
  </si>
  <si>
    <t>GNFL_NAME#</t>
  </si>
  <si>
    <t>ZC_AMT#</t>
  </si>
  <si>
    <t>GNFL_CODE#</t>
  </si>
  <si>
    <t>表3</t>
  </si>
  <si>
    <t>截至2021年末新增地方政府一般债券资金收支情况表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</si>
  <si>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</si>
  <si>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</si>
  <si>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</si>
  <si>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</si>
  <si>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</si>
  <si>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</si>
  <si>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>VALID#</t>
  </si>
  <si>
    <t>9FC4AE3AAAF46B93E0535EFB480A01E8</t>
  </si>
  <si>
    <t>201一般公共服务支出</t>
  </si>
  <si>
    <t>201</t>
  </si>
  <si>
    <t>CE60586FB5EF98BFE0535EFB480ABB3E</t>
  </si>
  <si>
    <t>204公共安全支出</t>
  </si>
  <si>
    <t>204</t>
  </si>
  <si>
    <t>CF526C7D3FFC169BE0535EFB480A6980</t>
  </si>
  <si>
    <t>205教育支出</t>
  </si>
  <si>
    <t>205</t>
  </si>
  <si>
    <t>C337430874CC2F7BE0535EFB480A0FD2</t>
  </si>
  <si>
    <t>206科学技术支出</t>
  </si>
  <si>
    <t>206</t>
  </si>
  <si>
    <t>ACA9CD9EE8261434E0535EFB480A215D</t>
  </si>
  <si>
    <t>207文化旅游体育与传媒支出</t>
  </si>
  <si>
    <t>207</t>
  </si>
  <si>
    <t>01a32761b134653da8085a099518d650</t>
  </si>
  <si>
    <t>208社会保障和就业支出</t>
  </si>
  <si>
    <t>208</t>
  </si>
  <si>
    <t>9FD615343A416B95E0535EFB480A00A3</t>
  </si>
  <si>
    <t>210卫生健康支出</t>
  </si>
  <si>
    <t>210</t>
  </si>
  <si>
    <t>211节能环保支出</t>
  </si>
  <si>
    <t>212城乡社区支出</t>
  </si>
  <si>
    <t>213农林水支出</t>
  </si>
  <si>
    <t>214交通运输支出</t>
  </si>
  <si>
    <t>221住房保障支出</t>
  </si>
  <si>
    <t>222粮油物资储备支出</t>
  </si>
  <si>
    <t>224灾害防治及应急管理支出</t>
  </si>
  <si>
    <t xml:space="preserve"> AND T.AD_CODE_GK=51 AND T.SET_YEAR_GK=2022 AND T.ZWLB_ID='02'</t>
  </si>
  <si>
    <t>表4</t>
  </si>
  <si>
    <t>截至2021年末新增地方政府专项债券资金收支情况表</t>
  </si>
  <si>
    <t>截至2021年末新增专项债券资金收入</t>
  </si>
  <si>
    <t>截至2021年末新增专项债券资金安排的支出</t>
  </si>
  <si>
    <t>AD4C221C0F96A6A7E0535EFB480A100B</t>
  </si>
  <si>
    <t>AD4C221C0F97A6A7E0535EFB480A100B</t>
  </si>
  <si>
    <t>ADD3E1487444272FE0535EFB480A9F39</t>
  </si>
  <si>
    <t>229其他支出</t>
  </si>
  <si>
    <t>A69D7CC352553CFFE0535EFB480AA834</t>
  </si>
  <si>
    <t>C4309061DA308A95E0535EFB480A515C</t>
  </si>
  <si>
    <t>债券基本信息</t>
  </si>
  <si>
    <t>发行时间
（年/月/日）</t>
  </si>
  <si>
    <t>债券利率（%）</t>
  </si>
  <si>
    <t>表1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</si>
</sst>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indexed="8"/>
      <name val="宋体"/>
      <charset val="1"/>
      <scheme val="minor"/>
    </font>
    <font>
      <sz val="11"/>
      <color indexed="8"/>
      <name val="黑体"/>
      <charset val="134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name val="宋体"/>
      <charset val="134"/>
      <scheme val="major"/>
    </font>
    <font>
      <sz val="11"/>
      <name val="黑体"/>
      <charset val="134"/>
    </font>
    <font>
      <sz val="11"/>
      <color indexed="8"/>
      <name val="仿宋_GB2312"/>
      <family val="3"/>
      <charset val="134"/>
    </font>
    <font>
      <sz val="11"/>
      <name val="宋体"/>
      <charset val="134"/>
    </font>
    <font>
      <sz val="9"/>
      <name val="仿宋_GB2312"/>
      <charset val="134"/>
    </font>
    <font>
      <sz val="11"/>
      <color indexed="8"/>
      <name val="SimSun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黑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20"/>
      <color indexed="8"/>
      <name val="黑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5" fillId="0" borderId="4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176" fontId="8" fillId="0" borderId="7" xfId="0" applyNumberFormat="1" applyFont="1" applyFill="1" applyBorder="1" applyAlignment="1">
      <alignment vertical="center"/>
    </xf>
    <xf numFmtId="176" fontId="0" fillId="0" borderId="1" xfId="0" applyNumberFormat="1" applyFont="1" applyBorder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opLeftCell="B4" workbookViewId="0">
      <selection activeCell="M21" sqref="M21"/>
    </sheetView>
  </sheetViews>
  <sheetFormatPr defaultColWidth="10" defaultRowHeight="13.5"/>
  <cols>
    <col min="1" max="1" width="9" style="16" hidden="1"/>
    <col min="2" max="2" width="12.25" style="16" customWidth="1"/>
    <col min="3" max="5" width="8.75" style="16" customWidth="1"/>
    <col min="6" max="6" width="13.625" style="16" customWidth="1"/>
    <col min="7" max="8" width="8.75" style="16" customWidth="1"/>
    <col min="9" max="9" width="10" style="53" customWidth="1"/>
    <col min="10" max="10" width="10.125" style="53" customWidth="1"/>
    <col min="11" max="11" width="11" style="53" customWidth="1"/>
    <col min="12" max="12" width="12.25" style="53" customWidth="1"/>
    <col min="13" max="13" width="6.875" style="16" customWidth="1"/>
    <col min="14" max="16" width="9" style="16" hidden="1"/>
    <col min="17" max="16384" width="10" style="16"/>
  </cols>
  <sheetData>
    <row r="1" spans="1:16" ht="90" hidden="1">
      <c r="A1" s="2">
        <v>0</v>
      </c>
      <c r="B1" s="2" t="s">
        <v>0</v>
      </c>
      <c r="C1" s="2" t="s">
        <v>1</v>
      </c>
      <c r="D1" s="2" t="s">
        <v>2</v>
      </c>
    </row>
    <row r="2" spans="1:16" ht="22.5" hidden="1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16" hidden="1">
      <c r="A3" s="2">
        <v>0</v>
      </c>
      <c r="B3" s="2" t="s">
        <v>8</v>
      </c>
      <c r="C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54" t="s">
        <v>14</v>
      </c>
      <c r="J3" s="54" t="s">
        <v>15</v>
      </c>
      <c r="K3" s="54" t="s">
        <v>16</v>
      </c>
      <c r="L3" s="54" t="s">
        <v>17</v>
      </c>
      <c r="M3" s="2" t="s">
        <v>18</v>
      </c>
      <c r="N3" s="2" t="s">
        <v>19</v>
      </c>
      <c r="O3" s="2" t="s">
        <v>20</v>
      </c>
      <c r="P3" s="2" t="s">
        <v>21</v>
      </c>
    </row>
    <row r="4" spans="1:16" ht="27.95" customHeight="1">
      <c r="A4" s="2">
        <v>0</v>
      </c>
      <c r="B4" s="3" t="s">
        <v>114</v>
      </c>
    </row>
    <row r="5" spans="1:16" ht="15" customHeight="1">
      <c r="A5" s="2"/>
      <c r="B5" s="52"/>
      <c r="C5" s="52"/>
      <c r="D5" s="52"/>
      <c r="E5" s="52"/>
      <c r="F5" s="52"/>
      <c r="G5" s="52"/>
      <c r="H5" s="52"/>
      <c r="I5" s="63"/>
      <c r="J5" s="63"/>
      <c r="K5" s="63"/>
      <c r="L5" s="63"/>
      <c r="M5" s="52"/>
    </row>
    <row r="6" spans="1:16" ht="36" customHeight="1">
      <c r="A6" s="2">
        <v>0</v>
      </c>
      <c r="B6" s="75" t="s">
        <v>22</v>
      </c>
      <c r="C6" s="75"/>
      <c r="D6" s="75"/>
      <c r="E6" s="75"/>
      <c r="F6" s="75"/>
      <c r="G6" s="75"/>
      <c r="H6" s="75"/>
      <c r="I6" s="76"/>
      <c r="J6" s="75"/>
      <c r="K6" s="76"/>
      <c r="L6" s="75"/>
      <c r="M6" s="75"/>
    </row>
    <row r="7" spans="1:16" s="70" customFormat="1" ht="23.1" customHeight="1">
      <c r="A7" s="2">
        <v>0</v>
      </c>
      <c r="B7" s="38"/>
      <c r="C7" s="38"/>
      <c r="D7" s="38"/>
      <c r="E7" s="38"/>
      <c r="F7" s="38"/>
      <c r="G7" s="38"/>
      <c r="H7" s="38"/>
      <c r="I7" s="69"/>
      <c r="J7" s="56"/>
      <c r="K7" s="56"/>
      <c r="L7" s="56"/>
      <c r="M7" s="18" t="s">
        <v>23</v>
      </c>
    </row>
    <row r="8" spans="1:16" ht="24.75" customHeight="1">
      <c r="B8" s="73" t="s">
        <v>111</v>
      </c>
      <c r="C8" s="73"/>
      <c r="D8" s="73"/>
      <c r="E8" s="73"/>
      <c r="F8" s="73"/>
      <c r="G8" s="73"/>
      <c r="H8" s="73"/>
      <c r="I8" s="73" t="s">
        <v>25</v>
      </c>
      <c r="J8" s="73"/>
      <c r="K8" s="73" t="s">
        <v>26</v>
      </c>
      <c r="L8" s="73"/>
      <c r="M8" s="74" t="s">
        <v>27</v>
      </c>
    </row>
    <row r="9" spans="1:16" ht="27">
      <c r="B9" s="67" t="s">
        <v>28</v>
      </c>
      <c r="C9" s="67" t="s">
        <v>29</v>
      </c>
      <c r="D9" s="67" t="s">
        <v>30</v>
      </c>
      <c r="E9" s="67" t="s">
        <v>31</v>
      </c>
      <c r="F9" s="68" t="s">
        <v>112</v>
      </c>
      <c r="G9" s="67" t="s">
        <v>113</v>
      </c>
      <c r="H9" s="67" t="s">
        <v>34</v>
      </c>
      <c r="I9" s="67"/>
      <c r="J9" s="68" t="s">
        <v>35</v>
      </c>
      <c r="K9" s="67"/>
      <c r="L9" s="68" t="s">
        <v>35</v>
      </c>
      <c r="M9" s="74"/>
    </row>
    <row r="10" spans="1:16" ht="27" customHeight="1">
      <c r="B10" s="71" t="s">
        <v>36</v>
      </c>
      <c r="C10" s="71"/>
      <c r="D10" s="71"/>
      <c r="E10" s="66"/>
      <c r="F10" s="71"/>
      <c r="G10" s="72"/>
      <c r="H10" s="71"/>
      <c r="I10" s="65"/>
      <c r="J10" s="66"/>
      <c r="K10" s="66"/>
      <c r="L10" s="66"/>
      <c r="M10" s="64"/>
    </row>
  </sheetData>
  <mergeCells count="5">
    <mergeCell ref="B8:H8"/>
    <mergeCell ref="I8:J8"/>
    <mergeCell ref="K8:L8"/>
    <mergeCell ref="M8:M9"/>
    <mergeCell ref="B6:M6"/>
  </mergeCells>
  <phoneticPr fontId="21" type="noConversion"/>
  <printOptions horizontalCentered="1"/>
  <pageMargins left="0.39305555555555599" right="0.39305555555555599" top="0.39305555555555599" bottom="0.39305555555555599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>
      <pane xSplit="2" ySplit="8" topLeftCell="D21" activePane="bottomRight" state="frozen"/>
      <selection pane="topRight"/>
      <selection pane="bottomLeft"/>
      <selection pane="bottomRight" activeCell="B15" sqref="B15"/>
    </sheetView>
  </sheetViews>
  <sheetFormatPr defaultColWidth="10" defaultRowHeight="13.5"/>
  <cols>
    <col min="1" max="1" width="9" style="16" hidden="1"/>
    <col min="2" max="2" width="32.125" style="16" customWidth="1"/>
    <col min="3" max="3" width="9.125" style="16" customWidth="1"/>
    <col min="4" max="4" width="11.875" style="16" customWidth="1"/>
    <col min="5" max="5" width="9.125" style="16" customWidth="1"/>
    <col min="6" max="6" width="12.75" style="16" customWidth="1"/>
    <col min="7" max="8" width="9.125" style="16" customWidth="1"/>
    <col min="9" max="9" width="8.625" style="16" customWidth="1"/>
    <col min="10" max="14" width="9.125" style="53" customWidth="1"/>
    <col min="15" max="15" width="17.5" style="16" customWidth="1"/>
    <col min="16" max="18" width="9" style="16" hidden="1"/>
    <col min="19" max="16384" width="10" style="16"/>
  </cols>
  <sheetData>
    <row r="1" spans="1:18" ht="78.75" hidden="1">
      <c r="A1" s="2">
        <v>0</v>
      </c>
      <c r="B1" s="2" t="s">
        <v>0</v>
      </c>
      <c r="C1" s="2" t="s">
        <v>37</v>
      </c>
    </row>
    <row r="2" spans="1:18" ht="22.5" hidden="1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38</v>
      </c>
      <c r="G2" s="2"/>
      <c r="H2" s="2"/>
    </row>
    <row r="3" spans="1:18" hidden="1">
      <c r="A3" s="2">
        <v>0</v>
      </c>
      <c r="B3" s="2" t="s">
        <v>8</v>
      </c>
      <c r="C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39</v>
      </c>
      <c r="J3" s="54" t="s">
        <v>14</v>
      </c>
      <c r="K3" s="54" t="s">
        <v>15</v>
      </c>
      <c r="L3" s="54" t="s">
        <v>16</v>
      </c>
      <c r="M3" s="54" t="s">
        <v>17</v>
      </c>
      <c r="N3" s="54" t="s">
        <v>40</v>
      </c>
      <c r="O3" s="2" t="s">
        <v>18</v>
      </c>
      <c r="P3" s="2" t="s">
        <v>19</v>
      </c>
      <c r="Q3" s="2" t="s">
        <v>20</v>
      </c>
      <c r="R3" s="2" t="s">
        <v>21</v>
      </c>
    </row>
    <row r="4" spans="1:18" ht="24.95" customHeight="1">
      <c r="A4" s="2">
        <v>0</v>
      </c>
      <c r="B4" s="3" t="s">
        <v>41</v>
      </c>
    </row>
    <row r="5" spans="1:18" ht="27.95" customHeight="1">
      <c r="A5" s="2">
        <v>0</v>
      </c>
      <c r="B5" s="75" t="s">
        <v>42</v>
      </c>
      <c r="C5" s="75"/>
      <c r="D5" s="75"/>
      <c r="E5" s="75"/>
      <c r="F5" s="75"/>
      <c r="G5" s="75"/>
      <c r="H5" s="75"/>
      <c r="I5" s="75"/>
      <c r="J5" s="76"/>
      <c r="K5" s="75"/>
      <c r="L5" s="76"/>
      <c r="M5" s="75"/>
      <c r="N5" s="76"/>
      <c r="O5" s="75"/>
    </row>
    <row r="6" spans="1:18" ht="29.1" customHeight="1">
      <c r="A6" s="2">
        <v>0</v>
      </c>
      <c r="B6" s="38"/>
      <c r="C6" s="38"/>
      <c r="D6" s="38"/>
      <c r="E6" s="38"/>
      <c r="F6" s="38"/>
      <c r="G6" s="38"/>
      <c r="H6" s="38"/>
      <c r="I6" s="47"/>
      <c r="J6" s="55"/>
      <c r="K6" s="56"/>
      <c r="L6" s="56"/>
      <c r="M6" s="56"/>
      <c r="N6" s="55"/>
      <c r="O6" s="48" t="s">
        <v>23</v>
      </c>
    </row>
    <row r="7" spans="1:18" s="36" customFormat="1" ht="33" customHeight="1">
      <c r="A7" s="19">
        <v>0</v>
      </c>
      <c r="B7" s="5"/>
      <c r="C7" s="77" t="s">
        <v>24</v>
      </c>
      <c r="D7" s="77"/>
      <c r="E7" s="77"/>
      <c r="F7" s="77"/>
      <c r="G7" s="77"/>
      <c r="H7" s="77"/>
      <c r="I7" s="80" t="s">
        <v>43</v>
      </c>
      <c r="J7" s="78" t="s">
        <v>25</v>
      </c>
      <c r="K7" s="78"/>
      <c r="L7" s="79" t="s">
        <v>26</v>
      </c>
      <c r="M7" s="79"/>
      <c r="N7" s="82" t="s">
        <v>44</v>
      </c>
      <c r="O7" s="84" t="s">
        <v>27</v>
      </c>
    </row>
    <row r="8" spans="1:18" s="36" customFormat="1" ht="48" customHeight="1">
      <c r="A8" s="19">
        <v>0</v>
      </c>
      <c r="B8" s="5" t="s">
        <v>28</v>
      </c>
      <c r="C8" s="5" t="s">
        <v>29</v>
      </c>
      <c r="D8" s="5" t="s">
        <v>30</v>
      </c>
      <c r="E8" s="5" t="s">
        <v>31</v>
      </c>
      <c r="F8" s="5" t="s">
        <v>32</v>
      </c>
      <c r="G8" s="5" t="s">
        <v>33</v>
      </c>
      <c r="H8" s="5" t="s">
        <v>34</v>
      </c>
      <c r="I8" s="81"/>
      <c r="J8" s="62"/>
      <c r="K8" s="62" t="s">
        <v>35</v>
      </c>
      <c r="L8" s="62"/>
      <c r="M8" s="57" t="s">
        <v>35</v>
      </c>
      <c r="N8" s="83"/>
      <c r="O8" s="84"/>
    </row>
    <row r="9" spans="1:18" s="37" customFormat="1" ht="45" customHeight="1">
      <c r="B9" s="39" t="s">
        <v>45</v>
      </c>
      <c r="C9" s="40" t="s">
        <v>46</v>
      </c>
      <c r="D9" s="41" t="s">
        <v>47</v>
      </c>
      <c r="E9" s="42">
        <v>1.8</v>
      </c>
      <c r="F9" s="40" t="s">
        <v>48</v>
      </c>
      <c r="G9" s="40" t="s">
        <v>49</v>
      </c>
      <c r="H9" s="40" t="s">
        <v>50</v>
      </c>
      <c r="I9" s="40" t="s">
        <v>51</v>
      </c>
      <c r="J9" s="14">
        <v>21.36</v>
      </c>
      <c r="K9" s="49">
        <v>16</v>
      </c>
      <c r="L9" s="61">
        <v>3.1751999999999998</v>
      </c>
      <c r="M9" s="50">
        <v>1.8</v>
      </c>
      <c r="N9" s="58">
        <v>0</v>
      </c>
      <c r="O9" s="51" t="s">
        <v>52</v>
      </c>
    </row>
    <row r="10" spans="1:18" s="37" customFormat="1" ht="39.950000000000003" customHeight="1">
      <c r="B10" s="43" t="s">
        <v>53</v>
      </c>
      <c r="C10" s="44">
        <v>173731</v>
      </c>
      <c r="D10" s="40" t="s">
        <v>47</v>
      </c>
      <c r="E10" s="44">
        <v>2.38</v>
      </c>
      <c r="F10" s="45" t="s">
        <v>54</v>
      </c>
      <c r="G10" s="44">
        <v>3.34</v>
      </c>
      <c r="H10" s="44" t="s">
        <v>50</v>
      </c>
      <c r="I10" s="40" t="s">
        <v>51</v>
      </c>
      <c r="J10" s="14">
        <v>21.36</v>
      </c>
      <c r="K10" s="59">
        <v>16</v>
      </c>
      <c r="L10" s="61">
        <v>3.1751999999999998</v>
      </c>
      <c r="M10" s="59">
        <v>1.1787000000000001</v>
      </c>
      <c r="N10" s="60">
        <v>0</v>
      </c>
      <c r="O10" s="43" t="s">
        <v>52</v>
      </c>
    </row>
    <row r="11" spans="1:18">
      <c r="F11" s="46"/>
    </row>
    <row r="12" spans="1:18">
      <c r="F12" s="46"/>
    </row>
    <row r="13" spans="1:18">
      <c r="F13" s="46"/>
    </row>
    <row r="14" spans="1:18">
      <c r="F14" s="46"/>
    </row>
  </sheetData>
  <mergeCells count="7">
    <mergeCell ref="B5:O5"/>
    <mergeCell ref="C7:H7"/>
    <mergeCell ref="J7:K7"/>
    <mergeCell ref="L7:M7"/>
    <mergeCell ref="I7:I8"/>
    <mergeCell ref="N7:N8"/>
    <mergeCell ref="O7:O8"/>
  </mergeCells>
  <phoneticPr fontId="21" type="noConversion"/>
  <pageMargins left="0.75138888888888899" right="0.75138888888888899" top="0.26736111111111099" bottom="0.26736111111111099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B1" workbookViewId="0">
      <pane ySplit="8" topLeftCell="A23" activePane="bottomLeft" state="frozen"/>
      <selection pane="bottomLeft" activeCell="B26" sqref="B26"/>
    </sheetView>
  </sheetViews>
  <sheetFormatPr defaultColWidth="10" defaultRowHeight="13.5"/>
  <cols>
    <col min="1" max="1" width="9" hidden="1"/>
    <col min="2" max="2" width="7.875" customWidth="1"/>
    <col min="3" max="3" width="20.25" customWidth="1"/>
    <col min="4" max="4" width="14.875" customWidth="1"/>
    <col min="5" max="5" width="9" hidden="1"/>
    <col min="6" max="6" width="28.25" customWidth="1"/>
    <col min="7" max="7" width="16.375" customWidth="1"/>
    <col min="8" max="8" width="9" hidden="1"/>
    <col min="9" max="9" width="0.125" customWidth="1"/>
    <col min="10" max="10" width="9.75" customWidth="1"/>
  </cols>
  <sheetData>
    <row r="1" spans="1:9" ht="33.75" hidden="1">
      <c r="A1" s="2">
        <v>0</v>
      </c>
      <c r="B1" s="2" t="s">
        <v>55</v>
      </c>
      <c r="C1" s="2" t="s">
        <v>56</v>
      </c>
    </row>
    <row r="2" spans="1:9" ht="22.5" hidden="1">
      <c r="A2" s="2">
        <v>0</v>
      </c>
      <c r="B2" s="2" t="s">
        <v>3</v>
      </c>
      <c r="C2" s="2" t="s">
        <v>4</v>
      </c>
      <c r="D2" s="2" t="s">
        <v>5</v>
      </c>
      <c r="F2" s="2" t="s">
        <v>57</v>
      </c>
      <c r="G2" s="2" t="s">
        <v>58</v>
      </c>
      <c r="H2" s="2" t="s">
        <v>7</v>
      </c>
    </row>
    <row r="3" spans="1:9" ht="112.5" hidden="1">
      <c r="A3" s="2">
        <v>0</v>
      </c>
      <c r="C3" s="2" t="s">
        <v>8</v>
      </c>
      <c r="D3" s="2" t="s">
        <v>59</v>
      </c>
      <c r="E3" s="2" t="s">
        <v>20</v>
      </c>
      <c r="F3" s="2" t="s">
        <v>60</v>
      </c>
      <c r="G3" s="2" t="s">
        <v>61</v>
      </c>
      <c r="H3" s="2" t="s">
        <v>62</v>
      </c>
      <c r="I3" s="2" t="s">
        <v>62</v>
      </c>
    </row>
    <row r="4" spans="1:9" ht="32.1" customHeight="1">
      <c r="A4" s="2">
        <v>0</v>
      </c>
      <c r="B4" s="3" t="s">
        <v>63</v>
      </c>
    </row>
    <row r="5" spans="1:9" ht="30" customHeight="1">
      <c r="A5" s="2">
        <v>0</v>
      </c>
      <c r="B5" s="75" t="s">
        <v>64</v>
      </c>
      <c r="C5" s="75"/>
      <c r="D5" s="75"/>
      <c r="E5" s="75"/>
      <c r="F5" s="75"/>
      <c r="G5" s="75"/>
    </row>
    <row r="6" spans="1:9" s="15" customFormat="1" ht="21" customHeight="1">
      <c r="A6" s="17">
        <v>0</v>
      </c>
      <c r="G6" s="18" t="s">
        <v>23</v>
      </c>
    </row>
    <row r="7" spans="1:9" s="1" customFormat="1" ht="18" customHeight="1">
      <c r="A7" s="19">
        <v>0</v>
      </c>
      <c r="B7" s="85" t="s">
        <v>65</v>
      </c>
      <c r="C7" s="85" t="s">
        <v>66</v>
      </c>
      <c r="D7" s="85"/>
      <c r="E7" s="20"/>
      <c r="F7" s="85" t="s">
        <v>67</v>
      </c>
      <c r="G7" s="85"/>
    </row>
    <row r="8" spans="1:9" s="1" customFormat="1" ht="18" customHeight="1">
      <c r="A8" s="19">
        <v>0</v>
      </c>
      <c r="B8" s="85"/>
      <c r="C8" s="5" t="s">
        <v>28</v>
      </c>
      <c r="D8" s="5" t="s">
        <v>68</v>
      </c>
      <c r="E8" s="20"/>
      <c r="F8" s="5" t="s">
        <v>69</v>
      </c>
      <c r="G8" s="5" t="s">
        <v>68</v>
      </c>
    </row>
    <row r="9" spans="1:9" ht="18" customHeight="1">
      <c r="A9" s="2">
        <v>0</v>
      </c>
      <c r="B9" s="7" t="s">
        <v>70</v>
      </c>
      <c r="C9" s="21" t="s">
        <v>36</v>
      </c>
      <c r="D9" s="8">
        <f>SUM(D10:D23)</f>
        <v>0</v>
      </c>
      <c r="E9" s="6"/>
      <c r="F9" s="7"/>
      <c r="G9" s="22">
        <f>SUM(G10:G23)</f>
        <v>0</v>
      </c>
    </row>
    <row r="10" spans="1:9" s="16" customFormat="1" ht="18" customHeight="1">
      <c r="A10" s="2" t="s">
        <v>71</v>
      </c>
      <c r="B10" s="23">
        <v>1</v>
      </c>
      <c r="C10" s="24"/>
      <c r="D10" s="25"/>
      <c r="E10" s="26" t="s">
        <v>72</v>
      </c>
      <c r="F10" s="27" t="s">
        <v>73</v>
      </c>
      <c r="G10" s="28"/>
      <c r="H10" s="2" t="s">
        <v>74</v>
      </c>
      <c r="I10" s="2" t="s">
        <v>74</v>
      </c>
    </row>
    <row r="11" spans="1:9" s="16" customFormat="1" ht="18" customHeight="1">
      <c r="A11" s="2" t="s">
        <v>71</v>
      </c>
      <c r="B11" s="23">
        <v>2</v>
      </c>
      <c r="C11" s="24"/>
      <c r="D11" s="25"/>
      <c r="E11" s="26" t="s">
        <v>75</v>
      </c>
      <c r="F11" s="29" t="s">
        <v>76</v>
      </c>
      <c r="G11" s="30"/>
      <c r="H11" s="2" t="s">
        <v>77</v>
      </c>
      <c r="I11" s="2" t="s">
        <v>77</v>
      </c>
    </row>
    <row r="12" spans="1:9" s="16" customFormat="1" ht="18" customHeight="1">
      <c r="A12" s="2" t="s">
        <v>71</v>
      </c>
      <c r="B12" s="23">
        <v>3</v>
      </c>
      <c r="C12" s="24"/>
      <c r="D12" s="25"/>
      <c r="E12" s="26" t="s">
        <v>78</v>
      </c>
      <c r="F12" s="29" t="s">
        <v>79</v>
      </c>
      <c r="G12" s="30"/>
      <c r="H12" s="2" t="s">
        <v>80</v>
      </c>
      <c r="I12" s="2" t="s">
        <v>80</v>
      </c>
    </row>
    <row r="13" spans="1:9" s="16" customFormat="1" ht="18" customHeight="1">
      <c r="A13" s="2" t="s">
        <v>71</v>
      </c>
      <c r="B13" s="23">
        <v>4</v>
      </c>
      <c r="C13" s="29"/>
      <c r="D13" s="31"/>
      <c r="E13" s="26" t="s">
        <v>81</v>
      </c>
      <c r="F13" s="32" t="s">
        <v>82</v>
      </c>
      <c r="G13" s="22"/>
      <c r="H13" s="2" t="s">
        <v>83</v>
      </c>
      <c r="I13" s="2" t="s">
        <v>83</v>
      </c>
    </row>
    <row r="14" spans="1:9" s="16" customFormat="1" ht="18" customHeight="1">
      <c r="A14" s="2" t="s">
        <v>71</v>
      </c>
      <c r="B14" s="23">
        <v>5</v>
      </c>
      <c r="C14" s="29"/>
      <c r="D14" s="31"/>
      <c r="E14" s="26" t="s">
        <v>84</v>
      </c>
      <c r="F14" s="32" t="s">
        <v>85</v>
      </c>
      <c r="G14" s="22"/>
      <c r="H14" s="2" t="s">
        <v>86</v>
      </c>
      <c r="I14" s="2" t="s">
        <v>86</v>
      </c>
    </row>
    <row r="15" spans="1:9" ht="18" customHeight="1">
      <c r="A15" s="2" t="s">
        <v>71</v>
      </c>
      <c r="B15" s="23">
        <v>6</v>
      </c>
      <c r="C15" s="29"/>
      <c r="D15" s="8"/>
      <c r="E15" s="26" t="s">
        <v>87</v>
      </c>
      <c r="F15" s="32" t="s">
        <v>88</v>
      </c>
      <c r="G15" s="22"/>
      <c r="H15" s="2" t="s">
        <v>89</v>
      </c>
      <c r="I15" s="2" t="s">
        <v>89</v>
      </c>
    </row>
    <row r="16" spans="1:9" ht="18" customHeight="1">
      <c r="A16" s="2" t="s">
        <v>71</v>
      </c>
      <c r="B16" s="23">
        <v>7</v>
      </c>
      <c r="C16" s="29"/>
      <c r="D16" s="8"/>
      <c r="E16" s="26" t="s">
        <v>90</v>
      </c>
      <c r="F16" s="32" t="s">
        <v>91</v>
      </c>
      <c r="G16" s="22"/>
      <c r="H16" s="2" t="s">
        <v>92</v>
      </c>
      <c r="I16" s="2" t="s">
        <v>92</v>
      </c>
    </row>
    <row r="17" spans="2:7" ht="18" customHeight="1">
      <c r="B17" s="23">
        <v>8</v>
      </c>
      <c r="C17" s="29"/>
      <c r="D17" s="8"/>
      <c r="F17" s="32" t="s">
        <v>93</v>
      </c>
      <c r="G17" s="22"/>
    </row>
    <row r="18" spans="2:7" ht="18" customHeight="1">
      <c r="B18" s="23">
        <v>9</v>
      </c>
      <c r="C18" s="29"/>
      <c r="D18" s="8"/>
      <c r="F18" s="32" t="s">
        <v>94</v>
      </c>
      <c r="G18" s="22"/>
    </row>
    <row r="19" spans="2:7" ht="18" customHeight="1">
      <c r="B19" s="23">
        <v>10</v>
      </c>
      <c r="C19" s="29"/>
      <c r="D19" s="8"/>
      <c r="F19" s="32" t="s">
        <v>95</v>
      </c>
      <c r="G19" s="22"/>
    </row>
    <row r="20" spans="2:7" ht="18" customHeight="1">
      <c r="B20" s="23">
        <v>11</v>
      </c>
      <c r="C20" s="29"/>
      <c r="D20" s="8"/>
      <c r="F20" s="32" t="s">
        <v>96</v>
      </c>
      <c r="G20" s="22"/>
    </row>
    <row r="21" spans="2:7" ht="18" customHeight="1">
      <c r="B21" s="23">
        <v>12</v>
      </c>
      <c r="C21" s="29"/>
      <c r="D21" s="8"/>
      <c r="F21" s="33" t="s">
        <v>97</v>
      </c>
      <c r="G21" s="34"/>
    </row>
    <row r="22" spans="2:7" ht="18" customHeight="1">
      <c r="B22" s="23">
        <v>13</v>
      </c>
      <c r="C22" s="29"/>
      <c r="D22" s="8"/>
      <c r="F22" s="32" t="s">
        <v>98</v>
      </c>
      <c r="G22" s="22"/>
    </row>
    <row r="23" spans="2:7" ht="18" customHeight="1">
      <c r="B23" s="23">
        <v>14</v>
      </c>
      <c r="C23" s="29"/>
      <c r="D23" s="8"/>
      <c r="F23" s="32" t="s">
        <v>99</v>
      </c>
      <c r="G23" s="35"/>
    </row>
  </sheetData>
  <mergeCells count="4">
    <mergeCell ref="B5:G5"/>
    <mergeCell ref="C7:D7"/>
    <mergeCell ref="F7:G7"/>
    <mergeCell ref="B7:B8"/>
  </mergeCells>
  <phoneticPr fontId="21" type="noConversion"/>
  <pageMargins left="0.75138888888888899" right="0.75138888888888899" top="0.26736111111111099" bottom="0.26736111111111099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topLeftCell="B4" workbookViewId="0">
      <selection activeCell="J23" sqref="J23"/>
    </sheetView>
  </sheetViews>
  <sheetFormatPr defaultColWidth="10" defaultRowHeight="13.5"/>
  <cols>
    <col min="1" max="1" width="9" hidden="1"/>
    <col min="2" max="2" width="9.625" customWidth="1"/>
    <col min="3" max="3" width="26.875" customWidth="1"/>
    <col min="4" max="4" width="15.75" customWidth="1"/>
    <col min="5" max="5" width="9" hidden="1"/>
    <col min="6" max="6" width="27.875" customWidth="1"/>
    <col min="7" max="7" width="14" customWidth="1"/>
    <col min="8" max="8" width="9" hidden="1"/>
    <col min="9" max="9" width="9.75" customWidth="1"/>
  </cols>
  <sheetData>
    <row r="1" spans="1:8" ht="33.75" hidden="1">
      <c r="A1" s="2">
        <v>0</v>
      </c>
      <c r="B1" s="2" t="s">
        <v>55</v>
      </c>
      <c r="C1" s="2" t="s">
        <v>100</v>
      </c>
    </row>
    <row r="2" spans="1:8" ht="22.5" hidden="1">
      <c r="A2" s="2">
        <v>0</v>
      </c>
      <c r="B2" s="2" t="s">
        <v>3</v>
      </c>
      <c r="C2" s="2" t="s">
        <v>4</v>
      </c>
      <c r="D2" s="2" t="s">
        <v>5</v>
      </c>
      <c r="F2" s="2" t="s">
        <v>57</v>
      </c>
      <c r="G2" s="2" t="s">
        <v>58</v>
      </c>
      <c r="H2" s="2" t="s">
        <v>38</v>
      </c>
    </row>
    <row r="3" spans="1:8" hidden="1">
      <c r="A3" s="2">
        <v>0</v>
      </c>
      <c r="C3" s="2" t="s">
        <v>8</v>
      </c>
      <c r="D3" s="2" t="s">
        <v>59</v>
      </c>
      <c r="E3" s="2" t="s">
        <v>20</v>
      </c>
      <c r="F3" s="2" t="s">
        <v>60</v>
      </c>
      <c r="G3" s="2" t="s">
        <v>61</v>
      </c>
      <c r="H3" s="2" t="s">
        <v>62</v>
      </c>
    </row>
    <row r="4" spans="1:8" ht="39.950000000000003" customHeight="1">
      <c r="A4" s="2">
        <v>0</v>
      </c>
      <c r="B4" s="3" t="s">
        <v>101</v>
      </c>
    </row>
    <row r="5" spans="1:8" ht="39.950000000000003" customHeight="1">
      <c r="A5" s="2">
        <v>0</v>
      </c>
      <c r="B5" s="75" t="s">
        <v>102</v>
      </c>
      <c r="C5" s="75"/>
      <c r="D5" s="75"/>
      <c r="E5" s="75"/>
      <c r="F5" s="75"/>
      <c r="G5" s="75"/>
    </row>
    <row r="6" spans="1:8" ht="39.950000000000003" customHeight="1">
      <c r="A6" s="2">
        <v>0</v>
      </c>
      <c r="G6" s="4" t="s">
        <v>23</v>
      </c>
    </row>
    <row r="7" spans="1:8" s="1" customFormat="1" ht="39.950000000000003" customHeight="1">
      <c r="A7" s="2">
        <v>0</v>
      </c>
      <c r="B7" s="85" t="s">
        <v>65</v>
      </c>
      <c r="C7" s="85" t="s">
        <v>103</v>
      </c>
      <c r="D7" s="85"/>
      <c r="E7" s="6"/>
      <c r="F7" s="85" t="s">
        <v>104</v>
      </c>
      <c r="G7" s="85"/>
      <c r="H7"/>
    </row>
    <row r="8" spans="1:8" s="1" customFormat="1" ht="39.950000000000003" customHeight="1">
      <c r="A8" s="2">
        <v>0</v>
      </c>
      <c r="B8" s="85"/>
      <c r="C8" s="5" t="s">
        <v>28</v>
      </c>
      <c r="D8" s="5" t="s">
        <v>68</v>
      </c>
      <c r="E8" s="6"/>
      <c r="F8" s="5" t="s">
        <v>69</v>
      </c>
      <c r="G8" s="5" t="s">
        <v>68</v>
      </c>
      <c r="H8"/>
    </row>
    <row r="9" spans="1:8" ht="39.950000000000003" customHeight="1">
      <c r="A9" s="2">
        <v>0</v>
      </c>
      <c r="B9" s="7" t="s">
        <v>70</v>
      </c>
      <c r="C9" s="7"/>
      <c r="D9" s="8">
        <f>SUM(D10:D14)</f>
        <v>2.9786000000000001</v>
      </c>
      <c r="E9" s="9"/>
      <c r="F9" s="8"/>
      <c r="G9" s="8"/>
      <c r="H9" s="2"/>
    </row>
    <row r="10" spans="1:8" ht="39.950000000000003" customHeight="1">
      <c r="A10" s="2" t="s">
        <v>71</v>
      </c>
      <c r="B10" s="10">
        <v>1</v>
      </c>
      <c r="C10" s="11" t="s">
        <v>45</v>
      </c>
      <c r="D10" s="12">
        <v>1.8</v>
      </c>
      <c r="E10" s="13" t="s">
        <v>105</v>
      </c>
      <c r="F10" s="11" t="s">
        <v>94</v>
      </c>
      <c r="G10" s="14"/>
      <c r="H10" s="2" t="s">
        <v>74</v>
      </c>
    </row>
    <row r="11" spans="1:8" ht="39.950000000000003" customHeight="1">
      <c r="A11" s="2" t="s">
        <v>71</v>
      </c>
      <c r="B11" s="10">
        <v>2</v>
      </c>
      <c r="C11" s="11" t="s">
        <v>53</v>
      </c>
      <c r="D11" s="12">
        <v>1.1786000000000001</v>
      </c>
      <c r="E11" s="13" t="s">
        <v>106</v>
      </c>
      <c r="F11" s="11" t="s">
        <v>95</v>
      </c>
      <c r="G11" s="14"/>
      <c r="H11" s="2" t="s">
        <v>80</v>
      </c>
    </row>
    <row r="12" spans="1:8" ht="39.950000000000003" customHeight="1">
      <c r="A12" s="2" t="s">
        <v>71</v>
      </c>
      <c r="B12" s="10">
        <v>3</v>
      </c>
      <c r="C12" s="11"/>
      <c r="D12" s="12"/>
      <c r="E12" s="13" t="s">
        <v>107</v>
      </c>
      <c r="F12" s="11" t="s">
        <v>108</v>
      </c>
      <c r="G12" s="14">
        <v>2.98</v>
      </c>
      <c r="H12" s="2" t="s">
        <v>83</v>
      </c>
    </row>
    <row r="13" spans="1:8" ht="39.950000000000003" customHeight="1">
      <c r="A13" s="2" t="s">
        <v>71</v>
      </c>
      <c r="B13" s="10">
        <v>4</v>
      </c>
      <c r="C13" s="11"/>
      <c r="D13" s="12"/>
      <c r="E13" s="13" t="s">
        <v>109</v>
      </c>
      <c r="F13" s="11"/>
      <c r="G13" s="14"/>
      <c r="H13" s="2" t="s">
        <v>86</v>
      </c>
    </row>
    <row r="14" spans="1:8" ht="39.950000000000003" customHeight="1">
      <c r="A14" s="2" t="s">
        <v>71</v>
      </c>
      <c r="B14" s="10">
        <v>5</v>
      </c>
      <c r="C14" s="11"/>
      <c r="D14" s="12"/>
      <c r="E14" s="13" t="s">
        <v>110</v>
      </c>
      <c r="F14" s="11"/>
      <c r="G14" s="14"/>
      <c r="H14" s="2" t="s">
        <v>89</v>
      </c>
    </row>
  </sheetData>
  <mergeCells count="4">
    <mergeCell ref="B5:G5"/>
    <mergeCell ref="C7:D7"/>
    <mergeCell ref="F7:G7"/>
    <mergeCell ref="B7:B8"/>
  </mergeCells>
  <phoneticPr fontId="21" type="noConversion"/>
  <pageMargins left="0.75138888888888899" right="0.75138888888888899" top="0.26736111111111099" bottom="0.26736111111111099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彭春蓉</cp:lastModifiedBy>
  <cp:lastPrinted>2022-06-29T08:22:19Z</cp:lastPrinted>
  <dcterms:created xsi:type="dcterms:W3CDTF">2022-06-24T09:35:00Z</dcterms:created>
  <dcterms:modified xsi:type="dcterms:W3CDTF">2022-06-29T09:12:02Z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BDA665BE83ED47BAB0BA7D1DB228A20C</vt:lpwstr>
  </property>
</Properties>
</file>